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fhsu-my.sharepoint.com/personal/rjmanry_fhsu_edu/Documents/Desktop/"/>
    </mc:Choice>
  </mc:AlternateContent>
  <xr:revisionPtr revIDLastSave="0" documentId="8_{53DDAE51-DD0F-42E7-B257-2E580ABFDEAD}" xr6:coauthVersionLast="47" xr6:coauthVersionMax="47" xr10:uidLastSave="{00000000-0000-0000-0000-000000000000}"/>
  <bookViews>
    <workbookView xWindow="-120" yWindow="-120" windowWidth="29040" windowHeight="15840" xr2:uid="{1829B308-1A70-4C49-ABE1-378146E0CB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5" i="1"/>
  <c r="C12" i="1"/>
  <c r="C14" i="1" l="1"/>
</calcChain>
</file>

<file path=xl/sharedStrings.xml><?xml version="1.0" encoding="utf-8"?>
<sst xmlns="http://schemas.openxmlformats.org/spreadsheetml/2006/main" count="14" uniqueCount="13">
  <si>
    <t>Hertz Cost</t>
  </si>
  <si>
    <t>Motor Pool</t>
  </si>
  <si>
    <t>per mile</t>
  </si>
  <si>
    <t>Number of Days Car is needed</t>
  </si>
  <si>
    <t>Total anticipated roundtrip mileage to drive</t>
  </si>
  <si>
    <t>Motor Pool Cost</t>
  </si>
  <si>
    <t>Daily Rate</t>
  </si>
  <si>
    <t>Miles included</t>
  </si>
  <si>
    <t>Add. Mileage Cost</t>
  </si>
  <si>
    <t>Cost of Fuel is NOT included in this calculation as it will be the same for each situation</t>
  </si>
  <si>
    <t>Please complete ONLY the two YELLOW highlighted fields to determine the best price option.</t>
  </si>
  <si>
    <t>Minimum charge per day which includes up to 70 miles included</t>
  </si>
  <si>
    <t>Includes fees and unlimited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</si>
</sst>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3" fillId="0" borderId="0" xfId="0" applyFont="1"/>
    <xf numFmtId="164" fontId="4" fillId="0" borderId="0" xfId="0" applyNumberFormat="1" applyFont="1"/>
    <xf numFmtId="164" fontId="4" fillId="3" borderId="0" xfId="0" applyNumberFormat="1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77D6-C0DC-45F3-9E0E-ABFE729D4C4C}">
  <dimension ref="A1:F25"/>
  <sheetViews>
    <sheetView tabSelected="1" workbookViewId="0">
      <selection activeCell="F17" sqref="F17"/>
    </sheetView>
  </sheetViews>
  <sheetFormatPr defaultRowHeight="15" x14ac:dyDescent="0.25"/>
  <cols>
    <col min="1" max="1" width="17.140625" customWidth="1"/>
    <col min="2" max="2" width="9.140625" style="1"/>
    <col min="3" max="3" width="10.5703125" bestFit="1" customWidth="1"/>
  </cols>
  <sheetData>
    <row r="1" spans="1:6" ht="21" x14ac:dyDescent="0.35">
      <c r="A1" s="3" t="s">
        <v>10</v>
      </c>
    </row>
    <row r="3" spans="1:6" x14ac:dyDescent="0.25">
      <c r="A3" t="s">
        <v>9</v>
      </c>
    </row>
    <row r="4" spans="1:6" x14ac:dyDescent="0.25">
      <c r="A4" t="s">
        <v>0</v>
      </c>
      <c r="B4" s="1">
        <v>48.44</v>
      </c>
      <c r="C4" t="s">
        <v>12</v>
      </c>
    </row>
    <row r="5" spans="1:6" x14ac:dyDescent="0.25">
      <c r="A5" t="s">
        <v>1</v>
      </c>
      <c r="B5" s="1">
        <v>0.35</v>
      </c>
      <c r="C5" t="s">
        <v>2</v>
      </c>
    </row>
    <row r="6" spans="1:6" x14ac:dyDescent="0.25">
      <c r="B6" s="1">
        <v>24.5</v>
      </c>
      <c r="C6" t="s">
        <v>11</v>
      </c>
    </row>
    <row r="8" spans="1:6" ht="21" x14ac:dyDescent="0.35">
      <c r="A8" s="2" t="s">
        <v>3</v>
      </c>
      <c r="B8" s="4"/>
      <c r="C8" s="2"/>
      <c r="D8" s="2"/>
      <c r="E8" s="2"/>
      <c r="F8" s="5">
        <v>0</v>
      </c>
    </row>
    <row r="10" spans="1:6" ht="21" x14ac:dyDescent="0.35">
      <c r="A10" s="2" t="s">
        <v>4</v>
      </c>
      <c r="B10" s="4"/>
      <c r="C10" s="2"/>
      <c r="D10" s="2"/>
      <c r="E10" s="2"/>
      <c r="F10" s="5">
        <v>0</v>
      </c>
    </row>
    <row r="12" spans="1:6" ht="18.75" x14ac:dyDescent="0.3">
      <c r="A12" s="6" t="s">
        <v>0</v>
      </c>
      <c r="B12" s="7"/>
      <c r="C12" s="8">
        <f>B4*F8</f>
        <v>0</v>
      </c>
    </row>
    <row r="14" spans="1:6" ht="18.75" x14ac:dyDescent="0.3">
      <c r="A14" s="6" t="s">
        <v>5</v>
      </c>
      <c r="B14" s="7"/>
      <c r="C14" s="8">
        <f>B15+B17</f>
        <v>0</v>
      </c>
    </row>
    <row r="15" spans="1:6" x14ac:dyDescent="0.25">
      <c r="A15" t="s">
        <v>6</v>
      </c>
      <c r="B15" s="1">
        <f>B6*F8</f>
        <v>0</v>
      </c>
    </row>
    <row r="16" spans="1:6" x14ac:dyDescent="0.25">
      <c r="A16" t="s">
        <v>7</v>
      </c>
      <c r="B16">
        <f>70*F8</f>
        <v>0</v>
      </c>
    </row>
    <row r="17" spans="1:2" x14ac:dyDescent="0.25">
      <c r="A17" t="s">
        <v>8</v>
      </c>
      <c r="B17" s="1">
        <f>IF(B16&gt;F10,A25,(F10-B16)*0.35)</f>
        <v>0</v>
      </c>
    </row>
    <row r="20" spans="1:2" x14ac:dyDescent="0.25">
      <c r="A20" s="9"/>
    </row>
    <row r="25" spans="1:2" x14ac:dyDescent="0.25">
      <c r="A2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 Manry</cp:lastModifiedBy>
  <dcterms:created xsi:type="dcterms:W3CDTF">2023-04-17T18:28:30Z</dcterms:created>
  <dcterms:modified xsi:type="dcterms:W3CDTF">2023-07-05T19:39:05Z</dcterms:modified>
</cp:coreProperties>
</file>